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재정팀장\학교발전기금,법정기부금단체\학교발전기금\발전기금 접수현황 홈피공개(2017-)\"/>
    </mc:Choice>
  </mc:AlternateContent>
  <bookViews>
    <workbookView xWindow="0" yWindow="0" windowWidth="28800" windowHeight="12540"/>
  </bookViews>
  <sheets>
    <sheet name="2023.3월" sheetId="3" r:id="rId1"/>
    <sheet name="2023.4월" sheetId="4" r:id="rId2"/>
    <sheet name="2023.5월" sheetId="5" r:id="rId3"/>
    <sheet name="2023.6월" sheetId="6" r:id="rId4"/>
    <sheet name="2023.7월" sheetId="7" r:id="rId5"/>
    <sheet name="2023.8월" sheetId="8" r:id="rId6"/>
    <sheet name="2023.9월" sheetId="9" r:id="rId7"/>
    <sheet name="2023.10월" sheetId="10" r:id="rId8"/>
    <sheet name="2023.11월" sheetId="11" r:id="rId9"/>
    <sheet name="2023.12월" sheetId="12" r:id="rId10"/>
  </sheets>
  <definedNames>
    <definedName name="_xlnm._FilterDatabase" localSheetId="7" hidden="1">'2023.10월'!$A$5:$E$5</definedName>
    <definedName name="_xlnm._FilterDatabase" localSheetId="8" hidden="1">'2023.11월'!$A$5:$E$5</definedName>
    <definedName name="_xlnm._FilterDatabase" localSheetId="9" hidden="1">'2023.12월'!$A$5:$E$5</definedName>
    <definedName name="_xlnm._FilterDatabase" localSheetId="0" hidden="1">'2023.3월'!$A$5:$E$5</definedName>
    <definedName name="_xlnm._FilterDatabase" localSheetId="1" hidden="1">'2023.4월'!$A$5:$E$5</definedName>
    <definedName name="_xlnm._FilterDatabase" localSheetId="2" hidden="1">'2023.5월'!$A$5:$E$5</definedName>
    <definedName name="_xlnm._FilterDatabase" localSheetId="3" hidden="1">'2023.6월'!$A$5:$E$5</definedName>
    <definedName name="_xlnm._FilterDatabase" localSheetId="4" hidden="1">'2023.7월'!$A$5:$E$5</definedName>
    <definedName name="_xlnm._FilterDatabase" localSheetId="5" hidden="1">'2023.8월'!$A$5:$E$5</definedName>
    <definedName name="_xlnm._FilterDatabase" localSheetId="6" hidden="1">'2023.9월'!$A$5:$E$5</definedName>
    <definedName name="_xlnm.Print_Area" localSheetId="7">'2023.10월'!$A$1:$E$14</definedName>
    <definedName name="_xlnm.Print_Area" localSheetId="8">'2023.11월'!$A$1:$E$13</definedName>
    <definedName name="_xlnm.Print_Area" localSheetId="9">'2023.12월'!$A$1:$E$13</definedName>
    <definedName name="_xlnm.Print_Area" localSheetId="0">'2023.3월'!$A$1:$E$13</definedName>
    <definedName name="_xlnm.Print_Area" localSheetId="1">'2023.4월'!$A$1:$E$13</definedName>
    <definedName name="_xlnm.Print_Area" localSheetId="2">'2023.5월'!$A$1:$E$13</definedName>
    <definedName name="_xlnm.Print_Area" localSheetId="3">'2023.6월'!$A$1:$E$18</definedName>
    <definedName name="_xlnm.Print_Area" localSheetId="4">'2023.7월'!$A$1:$E$17</definedName>
    <definedName name="_xlnm.Print_Area" localSheetId="5">'2023.8월'!$A$1:$E$15</definedName>
    <definedName name="_xlnm.Print_Area" localSheetId="6">'2023.9월'!$A$1:$E$13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8" l="1"/>
  <c r="D13" i="10" l="1"/>
  <c r="D14" i="8" l="1"/>
  <c r="D16" i="7"/>
  <c r="D12" i="6"/>
  <c r="D17" i="6"/>
  <c r="D12" i="12" l="1"/>
  <c r="D7" i="12"/>
  <c r="D12" i="11" l="1"/>
  <c r="D7" i="11"/>
  <c r="D7" i="10" l="1"/>
  <c r="D12" i="9" l="1"/>
  <c r="D7" i="9"/>
  <c r="D8" i="7" l="1"/>
  <c r="D12" i="5" l="1"/>
  <c r="D7" i="5"/>
  <c r="D12" i="4" l="1"/>
  <c r="D7" i="4"/>
  <c r="D12" i="3" l="1"/>
  <c r="D7" i="3"/>
</calcChain>
</file>

<file path=xl/sharedStrings.xml><?xml version="1.0" encoding="utf-8"?>
<sst xmlns="http://schemas.openxmlformats.org/spreadsheetml/2006/main" count="233" uniqueCount="70">
  <si>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</si>
  <si>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</si>
  <si>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</si>
  <si>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</si>
  <si>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</si>
  <si>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</si>
  <si>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</si>
  <si>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</si>
  <si>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</si>
  <si>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</si>
  <si>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2023년 3월 발전기금 접수 및 집행내역</t>
    <phoneticPr fontId="3" type="noConversion"/>
  </si>
  <si>
    <t>2023년 4월 발전기금 접수 및 집행내역</t>
    <phoneticPr fontId="3" type="noConversion"/>
  </si>
  <si>
    <t>2023년 5월 발전기금 접수 및 집행내역</t>
    <phoneticPr fontId="3" type="noConversion"/>
  </si>
  <si>
    <t>2023년 6월 발전기금 접수 및 집행내역</t>
    <phoneticPr fontId="3" type="noConversion"/>
  </si>
  <si>
    <t>2023년 7월 발전기금 접수 및 집행내역</t>
    <phoneticPr fontId="3" type="noConversion"/>
  </si>
  <si>
    <t>2023년 8월 발전기금 접수 및 집행내역</t>
    <phoneticPr fontId="3" type="noConversion"/>
  </si>
  <si>
    <t>2023년 9월 발전기금 접수 및 집행내역</t>
    <phoneticPr fontId="3" type="noConversion"/>
  </si>
  <si>
    <t>2023년 10월 발전기금 접수 및 집행내역</t>
    <phoneticPr fontId="3" type="noConversion"/>
  </si>
  <si>
    <t>2023년 11월 발전기금 접수 및 집행내역</t>
    <phoneticPr fontId="3" type="noConversion"/>
  </si>
  <si>
    <t>2023년 12월 발전기금 접수 및 집행내역</t>
    <phoneticPr fontId="3" type="noConversion"/>
  </si>
  <si>
    <t>싱가포르한국국제학교</t>
    <phoneticPr fontId="3" type="noConversion"/>
  </si>
  <si>
    <t>(단위:SGD)</t>
    <phoneticPr fontId="3" type="noConversion"/>
  </si>
  <si>
    <t>해당사항없음</t>
    <phoneticPr fontId="3" type="noConversion"/>
  </si>
  <si>
    <t>해당사항없음</t>
    <phoneticPr fontId="3" type="noConversion"/>
  </si>
  <si>
    <t>3. 16.</t>
    <phoneticPr fontId="3" type="noConversion"/>
  </si>
  <si>
    <t>5.18.</t>
    <phoneticPr fontId="3" type="noConversion"/>
  </si>
  <si>
    <t>유현숙(전 이사)</t>
    <phoneticPr fontId="3" type="noConversion"/>
  </si>
  <si>
    <t>학교교육시설 보수 및 확충</t>
    <phoneticPr fontId="3" type="noConversion"/>
  </si>
  <si>
    <t>해당사항없음</t>
    <phoneticPr fontId="3" type="noConversion"/>
  </si>
  <si>
    <t>6. 5.</t>
    <phoneticPr fontId="3" type="noConversion"/>
  </si>
  <si>
    <t>싱가포르한국여성회</t>
    <phoneticPr fontId="3" type="noConversion"/>
  </si>
  <si>
    <t>도서구입</t>
    <phoneticPr fontId="3" type="noConversion"/>
  </si>
  <si>
    <t>6. 5.</t>
    <phoneticPr fontId="3" type="noConversion"/>
  </si>
  <si>
    <t>Scholarship for Friendly student of SKIS</t>
    <phoneticPr fontId="3" type="noConversion"/>
  </si>
  <si>
    <t>6. 9.</t>
    <phoneticPr fontId="3" type="noConversion"/>
  </si>
  <si>
    <t>학교기부(수업료 환불)</t>
    <phoneticPr fontId="3" type="noConversion"/>
  </si>
  <si>
    <t>학교기부(급식비 환불)</t>
    <phoneticPr fontId="3" type="noConversion"/>
  </si>
  <si>
    <t>6. 14.</t>
    <phoneticPr fontId="3" type="noConversion"/>
  </si>
  <si>
    <t>곽병민(전 이사)</t>
    <phoneticPr fontId="3" type="noConversion"/>
  </si>
  <si>
    <t>6. 20.</t>
    <phoneticPr fontId="3" type="noConversion"/>
  </si>
  <si>
    <t>6. 21.</t>
    <phoneticPr fontId="3" type="noConversion"/>
  </si>
  <si>
    <t>6. 28.</t>
    <phoneticPr fontId="3" type="noConversion"/>
  </si>
  <si>
    <t>박남범(교직원)</t>
    <phoneticPr fontId="3" type="noConversion"/>
  </si>
  <si>
    <t>7. 6.</t>
    <phoneticPr fontId="3" type="noConversion"/>
  </si>
  <si>
    <t>SKIS Academic Scholarship(2명)</t>
    <phoneticPr fontId="3" type="noConversion"/>
  </si>
  <si>
    <t>giro charges</t>
    <phoneticPr fontId="3" type="noConversion"/>
  </si>
  <si>
    <t>7. 11.</t>
    <phoneticPr fontId="3" type="noConversion"/>
  </si>
  <si>
    <t>도서관 책 구입</t>
    <phoneticPr fontId="3" type="noConversion"/>
  </si>
  <si>
    <t>7. 7.</t>
    <phoneticPr fontId="3" type="noConversion"/>
  </si>
  <si>
    <t>학부모 2명</t>
    <phoneticPr fontId="3" type="noConversion"/>
  </si>
  <si>
    <t>학교기부(급식비 환불)</t>
    <phoneticPr fontId="3" type="noConversion"/>
  </si>
  <si>
    <t>7. 17.</t>
    <phoneticPr fontId="3" type="noConversion"/>
  </si>
  <si>
    <t>학부모 9명</t>
    <phoneticPr fontId="3" type="noConversion"/>
  </si>
  <si>
    <t>8. 22.</t>
    <phoneticPr fontId="3" type="noConversion"/>
  </si>
  <si>
    <t>학부모 3명</t>
    <phoneticPr fontId="3" type="noConversion"/>
  </si>
  <si>
    <t>도서관 텍스트북 구입</t>
    <phoneticPr fontId="3" type="noConversion"/>
  </si>
  <si>
    <t>학부모</t>
    <phoneticPr fontId="3" type="noConversion"/>
  </si>
  <si>
    <t>학부모</t>
    <phoneticPr fontId="3" type="noConversion"/>
  </si>
  <si>
    <t>9. 27.</t>
    <phoneticPr fontId="3" type="noConversion"/>
  </si>
  <si>
    <t>10. 5.</t>
    <phoneticPr fontId="3" type="noConversion"/>
  </si>
  <si>
    <t>학습실 구축 및 비품 구입</t>
    <phoneticPr fontId="3" type="noConversion"/>
  </si>
  <si>
    <t>11. 20.</t>
    <phoneticPr fontId="3" type="noConversion"/>
  </si>
  <si>
    <t>곽병민(이사)</t>
    <phoneticPr fontId="3" type="noConversion"/>
  </si>
  <si>
    <t>12. 1.</t>
    <phoneticPr fontId="3" type="noConversion"/>
  </si>
  <si>
    <t>12. 30.</t>
    <phoneticPr fontId="3" type="noConversion"/>
  </si>
  <si>
    <t>OCBC Annual fee</t>
    <phoneticPr fontId="3" type="noConversion"/>
  </si>
  <si>
    <t>8. 23.</t>
    <phoneticPr fontId="3" type="noConversion"/>
  </si>
  <si>
    <t>제10대 이사회</t>
    <phoneticPr fontId="3" type="noConversion"/>
  </si>
  <si>
    <t>학교보건실 물품</t>
    <phoneticPr fontId="3" type="noConversion"/>
  </si>
  <si>
    <t>물품기증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</si>
</sst>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41" fontId="5" fillId="3" borderId="1" xfId="1" applyFont="1" applyFill="1" applyBorder="1" applyAlignment="1">
      <alignment horizontal="center" vertical="center" shrinkToFit="1"/>
    </xf>
    <xf numFmtId="41" fontId="6" fillId="3" borderId="1" xfId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3" fontId="6" fillId="3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J11" sqref="J11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10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14" t="s">
        <v>8</v>
      </c>
      <c r="B5" s="14" t="s">
        <v>7</v>
      </c>
      <c r="C5" s="14" t="s">
        <v>6</v>
      </c>
      <c r="D5" s="14" t="s">
        <v>2</v>
      </c>
      <c r="E5" s="14" t="s">
        <v>1</v>
      </c>
    </row>
    <row r="6" spans="1:5" s="7" customFormat="1" ht="30" customHeight="1" x14ac:dyDescent="0.15">
      <c r="A6" s="4" t="s">
        <v>24</v>
      </c>
      <c r="B6" s="10" t="s">
        <v>56</v>
      </c>
      <c r="C6" s="10" t="s">
        <v>35</v>
      </c>
      <c r="D6" s="24">
        <v>642</v>
      </c>
      <c r="E6" s="8"/>
    </row>
    <row r="7" spans="1:5" s="7" customFormat="1" ht="30" customHeight="1" x14ac:dyDescent="0.15">
      <c r="A7" s="27" t="s">
        <v>0</v>
      </c>
      <c r="B7" s="27"/>
      <c r="C7" s="27"/>
      <c r="D7" s="25">
        <f>SUM(D6:D6)</f>
        <v>642</v>
      </c>
      <c r="E7" s="14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14" t="s">
        <v>4</v>
      </c>
      <c r="B10" s="27" t="s">
        <v>3</v>
      </c>
      <c r="C10" s="27"/>
      <c r="D10" s="14" t="s">
        <v>2</v>
      </c>
      <c r="E10" s="14" t="s">
        <v>1</v>
      </c>
    </row>
    <row r="11" spans="1:5" ht="30" customHeight="1" x14ac:dyDescent="0.15">
      <c r="A11" s="4"/>
      <c r="B11" s="30" t="s">
        <v>23</v>
      </c>
      <c r="C11" s="31"/>
      <c r="D11" s="3"/>
      <c r="E11" s="2"/>
    </row>
    <row r="12" spans="1:5" ht="30" customHeight="1" x14ac:dyDescent="0.15">
      <c r="A12" s="27" t="s">
        <v>0</v>
      </c>
      <c r="B12" s="27"/>
      <c r="C12" s="27"/>
      <c r="D12" s="14">
        <f>SUM(D11:D11)</f>
        <v>0</v>
      </c>
      <c r="E12" s="14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A3" sqref="A3:E3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19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23" t="s">
        <v>8</v>
      </c>
      <c r="B5" s="23" t="s">
        <v>7</v>
      </c>
      <c r="C5" s="23" t="s">
        <v>6</v>
      </c>
      <c r="D5" s="23" t="s">
        <v>2</v>
      </c>
      <c r="E5" s="23" t="s">
        <v>1</v>
      </c>
    </row>
    <row r="6" spans="1:5" s="7" customFormat="1" ht="30" customHeight="1" x14ac:dyDescent="0.15">
      <c r="A6" s="4" t="s">
        <v>63</v>
      </c>
      <c r="B6" s="11" t="s">
        <v>56</v>
      </c>
      <c r="C6" s="10" t="s">
        <v>50</v>
      </c>
      <c r="D6" s="24">
        <v>70</v>
      </c>
      <c r="E6" s="8"/>
    </row>
    <row r="7" spans="1:5" s="7" customFormat="1" ht="30" customHeight="1" x14ac:dyDescent="0.15">
      <c r="A7" s="27" t="s">
        <v>0</v>
      </c>
      <c r="B7" s="27"/>
      <c r="C7" s="27"/>
      <c r="D7" s="25">
        <f>SUM(D6:D6)</f>
        <v>70</v>
      </c>
      <c r="E7" s="23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3" t="s">
        <v>4</v>
      </c>
      <c r="B10" s="27" t="s">
        <v>3</v>
      </c>
      <c r="C10" s="27"/>
      <c r="D10" s="23" t="s">
        <v>2</v>
      </c>
      <c r="E10" s="23" t="s">
        <v>1</v>
      </c>
    </row>
    <row r="11" spans="1:5" ht="30" customHeight="1" x14ac:dyDescent="0.15">
      <c r="A11" s="4" t="s">
        <v>64</v>
      </c>
      <c r="B11" s="30" t="s">
        <v>65</v>
      </c>
      <c r="C11" s="31"/>
      <c r="D11" s="26">
        <v>38</v>
      </c>
      <c r="E11" s="2"/>
    </row>
    <row r="12" spans="1:5" ht="30" customHeight="1" x14ac:dyDescent="0.15">
      <c r="A12" s="27" t="s">
        <v>0</v>
      </c>
      <c r="B12" s="27"/>
      <c r="C12" s="27"/>
      <c r="D12" s="25">
        <f>SUM(D11:D11)</f>
        <v>38</v>
      </c>
      <c r="E12" s="23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D16" sqref="D16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11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15" t="s">
        <v>8</v>
      </c>
      <c r="B5" s="15" t="s">
        <v>7</v>
      </c>
      <c r="C5" s="15" t="s">
        <v>6</v>
      </c>
      <c r="D5" s="15" t="s">
        <v>2</v>
      </c>
      <c r="E5" s="15" t="s">
        <v>1</v>
      </c>
    </row>
    <row r="6" spans="1:5" s="7" customFormat="1" ht="30" customHeight="1" x14ac:dyDescent="0.15">
      <c r="A6" s="4"/>
      <c r="B6" s="10"/>
      <c r="C6" s="10" t="s">
        <v>22</v>
      </c>
      <c r="D6" s="9"/>
      <c r="E6" s="8"/>
    </row>
    <row r="7" spans="1:5" s="7" customFormat="1" ht="30" customHeight="1" x14ac:dyDescent="0.15">
      <c r="A7" s="27" t="s">
        <v>0</v>
      </c>
      <c r="B7" s="27"/>
      <c r="C7" s="27"/>
      <c r="D7" s="15">
        <f>SUM(D6:D6)</f>
        <v>0</v>
      </c>
      <c r="E7" s="15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15" t="s">
        <v>4</v>
      </c>
      <c r="B10" s="27" t="s">
        <v>3</v>
      </c>
      <c r="C10" s="27"/>
      <c r="D10" s="15" t="s">
        <v>2</v>
      </c>
      <c r="E10" s="15" t="s">
        <v>1</v>
      </c>
    </row>
    <row r="11" spans="1:5" ht="30" customHeight="1" x14ac:dyDescent="0.15">
      <c r="A11" s="4"/>
      <c r="B11" s="30" t="s">
        <v>23</v>
      </c>
      <c r="C11" s="31"/>
      <c r="D11" s="3"/>
      <c r="E11" s="2"/>
    </row>
    <row r="12" spans="1:5" ht="30" customHeight="1" x14ac:dyDescent="0.15">
      <c r="A12" s="27" t="s">
        <v>0</v>
      </c>
      <c r="B12" s="27"/>
      <c r="C12" s="27"/>
      <c r="D12" s="15">
        <f>SUM(D11:D11)</f>
        <v>0</v>
      </c>
      <c r="E12" s="15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C16" sqref="C16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12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16" t="s">
        <v>8</v>
      </c>
      <c r="B5" s="16" t="s">
        <v>7</v>
      </c>
      <c r="C5" s="16" t="s">
        <v>6</v>
      </c>
      <c r="D5" s="16" t="s">
        <v>2</v>
      </c>
      <c r="E5" s="16" t="s">
        <v>1</v>
      </c>
    </row>
    <row r="6" spans="1:5" s="7" customFormat="1" ht="30" customHeight="1" x14ac:dyDescent="0.15">
      <c r="A6" s="4" t="s">
        <v>25</v>
      </c>
      <c r="B6" s="10" t="s">
        <v>26</v>
      </c>
      <c r="C6" s="10" t="s">
        <v>27</v>
      </c>
      <c r="D6" s="24">
        <v>1000</v>
      </c>
      <c r="E6" s="8"/>
    </row>
    <row r="7" spans="1:5" s="7" customFormat="1" ht="30" customHeight="1" x14ac:dyDescent="0.15">
      <c r="A7" s="27" t="s">
        <v>0</v>
      </c>
      <c r="B7" s="27"/>
      <c r="C7" s="27"/>
      <c r="D7" s="25">
        <f>SUM(D6:D6)</f>
        <v>1000</v>
      </c>
      <c r="E7" s="16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16" t="s">
        <v>4</v>
      </c>
      <c r="B10" s="27" t="s">
        <v>3</v>
      </c>
      <c r="C10" s="27"/>
      <c r="D10" s="16" t="s">
        <v>2</v>
      </c>
      <c r="E10" s="16" t="s">
        <v>1</v>
      </c>
    </row>
    <row r="11" spans="1:5" ht="30" customHeight="1" x14ac:dyDescent="0.15">
      <c r="A11" s="4"/>
      <c r="B11" s="30" t="s">
        <v>28</v>
      </c>
      <c r="C11" s="31"/>
      <c r="D11" s="3"/>
      <c r="E11" s="2"/>
    </row>
    <row r="12" spans="1:5" ht="30" customHeight="1" x14ac:dyDescent="0.15">
      <c r="A12" s="27" t="s">
        <v>0</v>
      </c>
      <c r="B12" s="27"/>
      <c r="C12" s="27"/>
      <c r="D12" s="16">
        <f>SUM(D11:D11)</f>
        <v>0</v>
      </c>
      <c r="E12" s="16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C8" sqref="C8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6640625" style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13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17" t="s">
        <v>8</v>
      </c>
      <c r="B5" s="17" t="s">
        <v>7</v>
      </c>
      <c r="C5" s="17" t="s">
        <v>6</v>
      </c>
      <c r="D5" s="17" t="s">
        <v>2</v>
      </c>
      <c r="E5" s="17" t="s">
        <v>1</v>
      </c>
    </row>
    <row r="6" spans="1:5" s="7" customFormat="1" ht="30" customHeight="1" x14ac:dyDescent="0.15">
      <c r="A6" s="4" t="s">
        <v>29</v>
      </c>
      <c r="B6" s="11" t="s">
        <v>30</v>
      </c>
      <c r="C6" s="10" t="s">
        <v>31</v>
      </c>
      <c r="D6" s="24">
        <v>11631.54</v>
      </c>
      <c r="E6" s="8"/>
    </row>
    <row r="7" spans="1:5" s="7" customFormat="1" ht="30" customHeight="1" x14ac:dyDescent="0.15">
      <c r="A7" s="4" t="s">
        <v>34</v>
      </c>
      <c r="B7" s="11" t="s">
        <v>57</v>
      </c>
      <c r="C7" s="10" t="s">
        <v>36</v>
      </c>
      <c r="D7" s="24">
        <v>186</v>
      </c>
      <c r="E7" s="8"/>
    </row>
    <row r="8" spans="1:5" s="7" customFormat="1" ht="30" customHeight="1" x14ac:dyDescent="0.15">
      <c r="A8" s="4" t="s">
        <v>37</v>
      </c>
      <c r="B8" s="11" t="s">
        <v>38</v>
      </c>
      <c r="C8" s="10" t="s">
        <v>27</v>
      </c>
      <c r="D8" s="24">
        <v>6067.44</v>
      </c>
      <c r="E8" s="8"/>
    </row>
    <row r="9" spans="1:5" s="7" customFormat="1" ht="30" customHeight="1" x14ac:dyDescent="0.15">
      <c r="A9" s="4" t="s">
        <v>39</v>
      </c>
      <c r="B9" s="11" t="s">
        <v>57</v>
      </c>
      <c r="C9" s="10" t="s">
        <v>36</v>
      </c>
      <c r="D9" s="24">
        <v>96</v>
      </c>
      <c r="E9" s="8"/>
    </row>
    <row r="10" spans="1:5" s="7" customFormat="1" ht="30" customHeight="1" x14ac:dyDescent="0.15">
      <c r="A10" s="4" t="s">
        <v>40</v>
      </c>
      <c r="B10" s="11" t="s">
        <v>38</v>
      </c>
      <c r="C10" s="10" t="s">
        <v>27</v>
      </c>
      <c r="D10" s="24">
        <v>3932.56</v>
      </c>
      <c r="E10" s="8"/>
    </row>
    <row r="11" spans="1:5" s="7" customFormat="1" ht="30" customHeight="1" x14ac:dyDescent="0.15">
      <c r="A11" s="4" t="s">
        <v>41</v>
      </c>
      <c r="B11" s="11" t="s">
        <v>42</v>
      </c>
      <c r="C11" s="10" t="s">
        <v>27</v>
      </c>
      <c r="D11" s="24">
        <v>1000</v>
      </c>
      <c r="E11" s="8"/>
    </row>
    <row r="12" spans="1:5" s="7" customFormat="1" ht="30" customHeight="1" x14ac:dyDescent="0.15">
      <c r="A12" s="27" t="s">
        <v>0</v>
      </c>
      <c r="B12" s="27"/>
      <c r="C12" s="27"/>
      <c r="D12" s="25">
        <f>SUM(D6:D11)</f>
        <v>22913.54</v>
      </c>
      <c r="E12" s="17"/>
    </row>
    <row r="13" spans="1:5" ht="30" customHeight="1" x14ac:dyDescent="0.25">
      <c r="A13" s="6"/>
    </row>
    <row r="14" spans="1:5" ht="30" customHeight="1" x14ac:dyDescent="0.15">
      <c r="A14" s="5" t="s">
        <v>5</v>
      </c>
    </row>
    <row r="15" spans="1:5" ht="30" customHeight="1" x14ac:dyDescent="0.15">
      <c r="A15" s="17" t="s">
        <v>4</v>
      </c>
      <c r="B15" s="27" t="s">
        <v>3</v>
      </c>
      <c r="C15" s="27"/>
      <c r="D15" s="17" t="s">
        <v>2</v>
      </c>
      <c r="E15" s="17" t="s">
        <v>1</v>
      </c>
    </row>
    <row r="16" spans="1:5" ht="30" customHeight="1" x14ac:dyDescent="0.15">
      <c r="A16" s="4" t="s">
        <v>32</v>
      </c>
      <c r="B16" s="30" t="s">
        <v>33</v>
      </c>
      <c r="C16" s="31"/>
      <c r="D16" s="26">
        <v>500</v>
      </c>
      <c r="E16" s="2"/>
    </row>
    <row r="17" spans="1:5" ht="30" customHeight="1" x14ac:dyDescent="0.15">
      <c r="A17" s="27" t="s">
        <v>0</v>
      </c>
      <c r="B17" s="27"/>
      <c r="C17" s="27"/>
      <c r="D17" s="25">
        <f>D16</f>
        <v>500</v>
      </c>
      <c r="E17" s="17"/>
    </row>
    <row r="18" spans="1:5" ht="30" customHeight="1" x14ac:dyDescent="0.15"/>
    <row r="19" spans="1:5" ht="30" customHeight="1" x14ac:dyDescent="0.15"/>
    <row r="20" spans="1:5" ht="30" customHeight="1" x14ac:dyDescent="0.15"/>
    <row r="21" spans="1:5" ht="30" customHeight="1" x14ac:dyDescent="0.15"/>
    <row r="22" spans="1:5" ht="30" customHeight="1" x14ac:dyDescent="0.15"/>
  </sheetData>
  <mergeCells count="6">
    <mergeCell ref="A17:C17"/>
    <mergeCell ref="A2:E2"/>
    <mergeCell ref="A3:E3"/>
    <mergeCell ref="A12:C12"/>
    <mergeCell ref="B15:C15"/>
    <mergeCell ref="B16:C16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J15" sqref="J15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14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18" t="s">
        <v>8</v>
      </c>
      <c r="B5" s="18" t="s">
        <v>7</v>
      </c>
      <c r="C5" s="18" t="s">
        <v>6</v>
      </c>
      <c r="D5" s="18" t="s">
        <v>2</v>
      </c>
      <c r="E5" s="18" t="s">
        <v>1</v>
      </c>
    </row>
    <row r="6" spans="1:5" s="7" customFormat="1" ht="30" customHeight="1" x14ac:dyDescent="0.15">
      <c r="A6" s="4" t="s">
        <v>48</v>
      </c>
      <c r="B6" s="10" t="s">
        <v>49</v>
      </c>
      <c r="C6" s="10" t="s">
        <v>50</v>
      </c>
      <c r="D6" s="24">
        <v>60</v>
      </c>
      <c r="E6" s="8"/>
    </row>
    <row r="7" spans="1:5" s="7" customFormat="1" ht="30" customHeight="1" x14ac:dyDescent="0.15">
      <c r="A7" s="4" t="s">
        <v>51</v>
      </c>
      <c r="B7" s="10" t="s">
        <v>52</v>
      </c>
      <c r="C7" s="10" t="s">
        <v>50</v>
      </c>
      <c r="D7" s="24">
        <v>11.63</v>
      </c>
      <c r="E7" s="8"/>
    </row>
    <row r="8" spans="1:5" s="7" customFormat="1" ht="30" customHeight="1" x14ac:dyDescent="0.15">
      <c r="A8" s="27" t="s">
        <v>0</v>
      </c>
      <c r="B8" s="27"/>
      <c r="C8" s="27"/>
      <c r="D8" s="25">
        <f>SUM(D6:D7)</f>
        <v>71.63</v>
      </c>
      <c r="E8" s="18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18" t="s">
        <v>4</v>
      </c>
      <c r="B11" s="27" t="s">
        <v>3</v>
      </c>
      <c r="C11" s="27"/>
      <c r="D11" s="18" t="s">
        <v>2</v>
      </c>
      <c r="E11" s="18" t="s">
        <v>1</v>
      </c>
    </row>
    <row r="12" spans="1:5" ht="30" customHeight="1" x14ac:dyDescent="0.15">
      <c r="A12" s="4" t="s">
        <v>43</v>
      </c>
      <c r="B12" s="30" t="s">
        <v>44</v>
      </c>
      <c r="C12" s="31"/>
      <c r="D12" s="26">
        <v>2000</v>
      </c>
      <c r="E12" s="2"/>
    </row>
    <row r="13" spans="1:5" ht="30" customHeight="1" x14ac:dyDescent="0.15">
      <c r="A13" s="4" t="s">
        <v>43</v>
      </c>
      <c r="B13" s="30" t="s">
        <v>45</v>
      </c>
      <c r="C13" s="31"/>
      <c r="D13" s="26">
        <v>0.4</v>
      </c>
      <c r="E13" s="2"/>
    </row>
    <row r="14" spans="1:5" ht="30" customHeight="1" x14ac:dyDescent="0.15">
      <c r="A14" s="4" t="s">
        <v>46</v>
      </c>
      <c r="B14" s="30" t="s">
        <v>55</v>
      </c>
      <c r="C14" s="31"/>
      <c r="D14" s="26">
        <v>318.52</v>
      </c>
      <c r="E14" s="2"/>
    </row>
    <row r="15" spans="1:5" ht="30" customHeight="1" x14ac:dyDescent="0.15">
      <c r="A15" s="4" t="s">
        <v>46</v>
      </c>
      <c r="B15" s="30" t="s">
        <v>45</v>
      </c>
      <c r="C15" s="31"/>
      <c r="D15" s="26">
        <v>0.5</v>
      </c>
      <c r="E15" s="2"/>
    </row>
    <row r="16" spans="1:5" ht="30" customHeight="1" x14ac:dyDescent="0.15">
      <c r="A16" s="27" t="s">
        <v>0</v>
      </c>
      <c r="B16" s="27"/>
      <c r="C16" s="27"/>
      <c r="D16" s="25">
        <f>SUM(D12:D15)</f>
        <v>2319.42</v>
      </c>
      <c r="E16" s="18"/>
    </row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</sheetData>
  <mergeCells count="9">
    <mergeCell ref="A16:C16"/>
    <mergeCell ref="A2:E2"/>
    <mergeCell ref="A3:E3"/>
    <mergeCell ref="A8:C8"/>
    <mergeCell ref="B11:C11"/>
    <mergeCell ref="B15:C15"/>
    <mergeCell ref="B14:C14"/>
    <mergeCell ref="B12:C12"/>
    <mergeCell ref="B13:C13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I7" sqref="I7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15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19" t="s">
        <v>8</v>
      </c>
      <c r="B5" s="19" t="s">
        <v>7</v>
      </c>
      <c r="C5" s="19" t="s">
        <v>6</v>
      </c>
      <c r="D5" s="19" t="s">
        <v>2</v>
      </c>
      <c r="E5" s="19" t="s">
        <v>1</v>
      </c>
    </row>
    <row r="6" spans="1:5" s="7" customFormat="1" ht="30" customHeight="1" x14ac:dyDescent="0.15">
      <c r="A6" s="4" t="s">
        <v>53</v>
      </c>
      <c r="B6" s="10" t="s">
        <v>54</v>
      </c>
      <c r="C6" s="10" t="s">
        <v>36</v>
      </c>
      <c r="D6" s="24">
        <v>189</v>
      </c>
      <c r="E6" s="8"/>
    </row>
    <row r="7" spans="1:5" s="7" customFormat="1" ht="30" customHeight="1" x14ac:dyDescent="0.15">
      <c r="A7" s="4" t="s">
        <v>66</v>
      </c>
      <c r="B7" s="10" t="s">
        <v>67</v>
      </c>
      <c r="C7" s="10" t="s">
        <v>68</v>
      </c>
      <c r="D7" s="24"/>
      <c r="E7" s="8" t="s">
        <v>69</v>
      </c>
    </row>
    <row r="8" spans="1:5" s="7" customFormat="1" ht="30" customHeight="1" x14ac:dyDescent="0.15">
      <c r="A8" s="27" t="s">
        <v>0</v>
      </c>
      <c r="B8" s="27"/>
      <c r="C8" s="27"/>
      <c r="D8" s="25">
        <f>SUM(D6:D7)</f>
        <v>189</v>
      </c>
      <c r="E8" s="19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19" t="s">
        <v>4</v>
      </c>
      <c r="B11" s="27" t="s">
        <v>3</v>
      </c>
      <c r="C11" s="27"/>
      <c r="D11" s="19" t="s">
        <v>2</v>
      </c>
      <c r="E11" s="19" t="s">
        <v>1</v>
      </c>
    </row>
    <row r="12" spans="1:5" ht="30" customHeight="1" x14ac:dyDescent="0.15">
      <c r="A12" s="4" t="s">
        <v>53</v>
      </c>
      <c r="B12" s="30" t="s">
        <v>55</v>
      </c>
      <c r="C12" s="31"/>
      <c r="D12" s="26">
        <v>5667.26</v>
      </c>
      <c r="E12" s="2"/>
    </row>
    <row r="13" spans="1:5" ht="30" customHeight="1" x14ac:dyDescent="0.15">
      <c r="A13" s="4" t="s">
        <v>53</v>
      </c>
      <c r="B13" s="30" t="s">
        <v>45</v>
      </c>
      <c r="C13" s="31"/>
      <c r="D13" s="26">
        <v>0.5</v>
      </c>
      <c r="E13" s="2"/>
    </row>
    <row r="14" spans="1:5" ht="30" customHeight="1" x14ac:dyDescent="0.15">
      <c r="A14" s="27" t="s">
        <v>0</v>
      </c>
      <c r="B14" s="27"/>
      <c r="C14" s="27"/>
      <c r="D14" s="25">
        <f>SUM(D12:D13)</f>
        <v>5667.76</v>
      </c>
      <c r="E14" s="19"/>
    </row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</sheetData>
  <mergeCells count="7">
    <mergeCell ref="A14:C14"/>
    <mergeCell ref="A2:E2"/>
    <mergeCell ref="A3:E3"/>
    <mergeCell ref="A8:C8"/>
    <mergeCell ref="B11:C11"/>
    <mergeCell ref="B13:C13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C15" sqref="C15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16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20" t="s">
        <v>8</v>
      </c>
      <c r="B5" s="20" t="s">
        <v>7</v>
      </c>
      <c r="C5" s="20" t="s">
        <v>6</v>
      </c>
      <c r="D5" s="20" t="s">
        <v>2</v>
      </c>
      <c r="E5" s="20" t="s">
        <v>1</v>
      </c>
    </row>
    <row r="6" spans="1:5" s="7" customFormat="1" ht="30" customHeight="1" x14ac:dyDescent="0.15">
      <c r="A6" s="4" t="s">
        <v>58</v>
      </c>
      <c r="B6" s="10" t="s">
        <v>57</v>
      </c>
      <c r="C6" s="10" t="s">
        <v>50</v>
      </c>
      <c r="D6" s="24">
        <v>8</v>
      </c>
      <c r="E6" s="8"/>
    </row>
    <row r="7" spans="1:5" s="7" customFormat="1" ht="30" customHeight="1" x14ac:dyDescent="0.15">
      <c r="A7" s="27" t="s">
        <v>0</v>
      </c>
      <c r="B7" s="27"/>
      <c r="C7" s="27"/>
      <c r="D7" s="25">
        <f>SUM(D6:D6)</f>
        <v>8</v>
      </c>
      <c r="E7" s="20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0" t="s">
        <v>4</v>
      </c>
      <c r="B10" s="27" t="s">
        <v>3</v>
      </c>
      <c r="C10" s="27"/>
      <c r="D10" s="20" t="s">
        <v>2</v>
      </c>
      <c r="E10" s="20" t="s">
        <v>1</v>
      </c>
    </row>
    <row r="11" spans="1:5" ht="30" customHeight="1" x14ac:dyDescent="0.15">
      <c r="A11" s="4"/>
      <c r="B11" s="30" t="s">
        <v>28</v>
      </c>
      <c r="C11" s="31"/>
      <c r="D11" s="3"/>
      <c r="E11" s="2"/>
    </row>
    <row r="12" spans="1:5" ht="30" customHeight="1" x14ac:dyDescent="0.15">
      <c r="A12" s="27" t="s">
        <v>0</v>
      </c>
      <c r="B12" s="27"/>
      <c r="C12" s="27"/>
      <c r="D12" s="20">
        <f>SUM(D11:D11)</f>
        <v>0</v>
      </c>
      <c r="E12" s="20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K13" sqref="K13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17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21" t="s">
        <v>8</v>
      </c>
      <c r="B5" s="21" t="s">
        <v>7</v>
      </c>
      <c r="C5" s="21" t="s">
        <v>6</v>
      </c>
      <c r="D5" s="21" t="s">
        <v>2</v>
      </c>
      <c r="E5" s="21" t="s">
        <v>1</v>
      </c>
    </row>
    <row r="6" spans="1:5" s="7" customFormat="1" ht="30" customHeight="1" x14ac:dyDescent="0.15">
      <c r="A6" s="4"/>
      <c r="B6" s="10"/>
      <c r="C6" s="10" t="s">
        <v>22</v>
      </c>
      <c r="D6" s="9"/>
      <c r="E6" s="8"/>
    </row>
    <row r="7" spans="1:5" s="7" customFormat="1" ht="30" customHeight="1" x14ac:dyDescent="0.15">
      <c r="A7" s="27" t="s">
        <v>0</v>
      </c>
      <c r="B7" s="27"/>
      <c r="C7" s="27"/>
      <c r="D7" s="21">
        <f>SUM(D6:D6)</f>
        <v>0</v>
      </c>
      <c r="E7" s="21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1" t="s">
        <v>4</v>
      </c>
      <c r="B10" s="27" t="s">
        <v>3</v>
      </c>
      <c r="C10" s="27"/>
      <c r="D10" s="21" t="s">
        <v>2</v>
      </c>
      <c r="E10" s="21" t="s">
        <v>1</v>
      </c>
    </row>
    <row r="11" spans="1:5" ht="30" customHeight="1" x14ac:dyDescent="0.15">
      <c r="A11" s="4" t="s">
        <v>59</v>
      </c>
      <c r="B11" s="30" t="s">
        <v>47</v>
      </c>
      <c r="C11" s="31"/>
      <c r="D11" s="26">
        <v>5645.76</v>
      </c>
      <c r="E11" s="2"/>
    </row>
    <row r="12" spans="1:5" ht="30" customHeight="1" x14ac:dyDescent="0.15">
      <c r="A12" s="4" t="s">
        <v>59</v>
      </c>
      <c r="B12" s="30" t="s">
        <v>60</v>
      </c>
      <c r="C12" s="31"/>
      <c r="D12" s="26">
        <v>30206.9</v>
      </c>
      <c r="E12" s="2"/>
    </row>
    <row r="13" spans="1:5" ht="30" customHeight="1" x14ac:dyDescent="0.15">
      <c r="A13" s="27" t="s">
        <v>0</v>
      </c>
      <c r="B13" s="27"/>
      <c r="C13" s="27"/>
      <c r="D13" s="25">
        <f>SUM(D11:D12)</f>
        <v>35852.660000000003</v>
      </c>
      <c r="E13" s="21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7">
    <mergeCell ref="A13:C13"/>
    <mergeCell ref="A2:E2"/>
    <mergeCell ref="A3:E3"/>
    <mergeCell ref="A7:C7"/>
    <mergeCell ref="B10:C10"/>
    <mergeCell ref="B12:C12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I12" sqref="I1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8" t="s">
        <v>18</v>
      </c>
      <c r="B2" s="28"/>
      <c r="C2" s="28"/>
      <c r="D2" s="28"/>
      <c r="E2" s="28"/>
    </row>
    <row r="3" spans="1:5" ht="27" customHeight="1" x14ac:dyDescent="0.15">
      <c r="A3" s="29" t="s">
        <v>20</v>
      </c>
      <c r="B3" s="29"/>
      <c r="C3" s="29"/>
      <c r="D3" s="29"/>
      <c r="E3" s="29"/>
    </row>
    <row r="4" spans="1:5" ht="30" customHeight="1" x14ac:dyDescent="0.15">
      <c r="A4" s="13" t="s">
        <v>9</v>
      </c>
      <c r="E4" s="12" t="s">
        <v>21</v>
      </c>
    </row>
    <row r="5" spans="1:5" s="7" customFormat="1" ht="30" customHeight="1" x14ac:dyDescent="0.15">
      <c r="A5" s="22" t="s">
        <v>8</v>
      </c>
      <c r="B5" s="22" t="s">
        <v>7</v>
      </c>
      <c r="C5" s="22" t="s">
        <v>6</v>
      </c>
      <c r="D5" s="22" t="s">
        <v>2</v>
      </c>
      <c r="E5" s="22" t="s">
        <v>1</v>
      </c>
    </row>
    <row r="6" spans="1:5" s="7" customFormat="1" ht="30" customHeight="1" x14ac:dyDescent="0.15">
      <c r="A6" s="4" t="s">
        <v>61</v>
      </c>
      <c r="B6" s="10" t="s">
        <v>62</v>
      </c>
      <c r="C6" s="10" t="s">
        <v>27</v>
      </c>
      <c r="D6" s="24">
        <v>2000</v>
      </c>
      <c r="E6" s="8"/>
    </row>
    <row r="7" spans="1:5" s="7" customFormat="1" ht="30" customHeight="1" x14ac:dyDescent="0.15">
      <c r="A7" s="27" t="s">
        <v>0</v>
      </c>
      <c r="B7" s="27"/>
      <c r="C7" s="27"/>
      <c r="D7" s="25">
        <f>SUM(D6:D6)</f>
        <v>2000</v>
      </c>
      <c r="E7" s="22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2" t="s">
        <v>4</v>
      </c>
      <c r="B10" s="27" t="s">
        <v>3</v>
      </c>
      <c r="C10" s="27"/>
      <c r="D10" s="22" t="s">
        <v>2</v>
      </c>
      <c r="E10" s="22" t="s">
        <v>1</v>
      </c>
    </row>
    <row r="11" spans="1:5" ht="30" customHeight="1" x14ac:dyDescent="0.15">
      <c r="A11" s="4"/>
      <c r="B11" s="30" t="s">
        <v>28</v>
      </c>
      <c r="C11" s="31"/>
      <c r="D11" s="3"/>
      <c r="E11" s="2"/>
    </row>
    <row r="12" spans="1:5" ht="30" customHeight="1" x14ac:dyDescent="0.15">
      <c r="A12" s="27" t="s">
        <v>0</v>
      </c>
      <c r="B12" s="27"/>
      <c r="C12" s="27"/>
      <c r="D12" s="22">
        <f>SUM(D11:D11)</f>
        <v>0</v>
      </c>
      <c r="E12" s="22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2023.3월</vt:lpstr>
      <vt:lpstr>2023.4월</vt:lpstr>
      <vt:lpstr>2023.5월</vt:lpstr>
      <vt:lpstr>2023.6월</vt:lpstr>
      <vt:lpstr>2023.7월</vt:lpstr>
      <vt:lpstr>2023.8월</vt:lpstr>
      <vt:lpstr>2023.9월</vt:lpstr>
      <vt:lpstr>2023.10월</vt:lpstr>
      <vt:lpstr>2023.11월</vt:lpstr>
      <vt:lpstr>2023.12월</vt:lpstr>
      <vt:lpstr>'2023.10월'!Print_Area</vt:lpstr>
      <vt:lpstr>'2023.11월'!Print_Area</vt:lpstr>
      <vt:lpstr>'2023.12월'!Print_Area</vt:lpstr>
      <vt:lpstr>'2023.3월'!Print_Area</vt:lpstr>
      <vt:lpstr>'2023.4월'!Print_Area</vt:lpstr>
      <vt:lpstr>'2023.5월'!Print_Area</vt:lpstr>
      <vt:lpstr>'2023.6월'!Print_Area</vt:lpstr>
      <vt:lpstr>'2023.7월'!Print_Area</vt:lpstr>
      <vt:lpstr>'2023.8월'!Print_Area</vt:lpstr>
      <vt:lpstr>'2023.9월'!Print_Area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skisndt10</cp:lastModifiedBy>
  <dcterms:created xsi:type="dcterms:W3CDTF">2023-02-01T01:49:27Z</dcterms:created>
  <dcterms:modified xsi:type="dcterms:W3CDTF">2024-03-18T08:56:38Z</dcterms:modified>
</cp:coreProperties>
</file>