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singaporeskis-my.sharepoint.com/personal/blueyou_skis_edu_sg/Documents/Desktop/재정팀/학교발전기금,법정기부금단체/학교발전기금/"/>
    </mc:Choice>
  </mc:AlternateContent>
  <xr:revisionPtr revIDLastSave="129" documentId="11_447B0B103BAC90E10F5248A7628A36249A7D64E6" xr6:coauthVersionLast="47" xr6:coauthVersionMax="47" xr10:uidLastSave="{4477D7D2-4F95-4844-9CCA-EEF581C26279}"/>
  <bookViews>
    <workbookView xWindow="28680" yWindow="-120" windowWidth="29040" windowHeight="15720" activeTab="2" xr2:uid="{00000000-000D-0000-FFFF-FFFF00000000}"/>
  </bookViews>
  <sheets>
    <sheet name="2025.12월" sheetId="1" r:id="rId1"/>
    <sheet name="2026.1월" sheetId="3" r:id="rId2"/>
    <sheet name="2026.2월" sheetId="6" r:id="rId3"/>
    <sheet name="2026.3월" sheetId="5" r:id="rId4"/>
  </sheets>
  <definedNames>
    <definedName name="_xlnm._FilterDatabase" localSheetId="0" hidden="1">'2025.12월'!$A$5:$E$5</definedName>
    <definedName name="_xlnm._FilterDatabase" localSheetId="1" hidden="1">'2026.1월'!$A$5:$E$5</definedName>
    <definedName name="_xlnm._FilterDatabase" localSheetId="2" hidden="1">'2026.2월'!$A$5:$E$5</definedName>
    <definedName name="_xlnm._FilterDatabase" localSheetId="3" hidden="1">'2026.3월'!$A$5:$E$5</definedName>
    <definedName name="_xlnm.Print_Area" localSheetId="0">'2025.12월'!$A$1:$E$14</definedName>
    <definedName name="_xlnm.Print_Area" localSheetId="1">'2026.1월'!$A$1:$E$16</definedName>
    <definedName name="_xlnm.Print_Area" localSheetId="2">'2026.2월'!$A$1:$E$16</definedName>
    <definedName name="_xlnm.Print_Area" localSheetId="3">'2026.3월'!$A$1:$E$22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6" l="1"/>
  <c r="D9" i="6"/>
  <c r="D8" i="5"/>
  <c r="D21" i="5"/>
  <c r="D9" i="3"/>
  <c r="D8" i="1"/>
  <c r="D13" i="1" l="1"/>
  <c r="D15" i="3" l="1"/>
</calcChain>
</file>

<file path=xl/sharedStrings.xml><?xml version="1.0" encoding="utf-8"?>
<sst xmlns="http://schemas.openxmlformats.org/spreadsheetml/2006/main" count="116" uniqueCount="55">
  <si>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</si>
  <si>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</si>
  <si>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</si>
  <si>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</si>
  <si>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</si>
  <si>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</si>
  <si>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</si>
  <si>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</si>
  <si>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</si>
  <si>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</si>
  <si>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</si>
  <si>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</si>
  <si>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</si>
  <si>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>금액/물품</t>
    <phoneticPr fontId="3" type="noConversion"/>
  </si>
  <si>
    <t>금액/물품</t>
    <phoneticPr fontId="3" type="noConversion"/>
  </si>
  <si>
    <t>2025.09.10.</t>
    <phoneticPr fontId="3" type="noConversion"/>
  </si>
  <si>
    <t>곽병민</t>
    <phoneticPr fontId="3" type="noConversion"/>
  </si>
  <si>
    <t>2025년 12월 발전기금 접수 및 집행내역</t>
    <phoneticPr fontId="3" type="noConversion"/>
  </si>
  <si>
    <t>2026년 1월 발전기금 접수 및 집행내역</t>
    <phoneticPr fontId="3" type="noConversion"/>
  </si>
  <si>
    <t>2025.12.02.</t>
    <phoneticPr fontId="3" type="noConversion"/>
  </si>
  <si>
    <t>2025.12.17.</t>
    <phoneticPr fontId="3" type="noConversion"/>
  </si>
  <si>
    <t>Ryu HanJun 외 2명</t>
    <phoneticPr fontId="3" type="noConversion"/>
  </si>
  <si>
    <t>학교운영(수익자 비용 환불 기탁)</t>
    <phoneticPr fontId="3" type="noConversion"/>
  </si>
  <si>
    <t>Annual fee</t>
    <phoneticPr fontId="3" type="noConversion"/>
  </si>
  <si>
    <t>2026.01.23.</t>
    <phoneticPr fontId="3" type="noConversion"/>
  </si>
  <si>
    <t>2026.01.07.</t>
    <phoneticPr fontId="3" type="noConversion"/>
  </si>
  <si>
    <t>2026.01.29.</t>
    <phoneticPr fontId="3" type="noConversion"/>
  </si>
  <si>
    <t>무기명</t>
    <phoneticPr fontId="3" type="noConversion"/>
  </si>
  <si>
    <t>강당 음향시설 교체</t>
    <phoneticPr fontId="3" type="noConversion"/>
  </si>
  <si>
    <t>김명완</t>
    <phoneticPr fontId="3" type="noConversion"/>
  </si>
  <si>
    <t>미디어부 운영 지원</t>
    <phoneticPr fontId="3" type="noConversion"/>
  </si>
  <si>
    <t>Ryu HanJun 외 6명</t>
    <phoneticPr fontId="3" type="noConversion"/>
  </si>
  <si>
    <t>2026.01.26</t>
    <phoneticPr fontId="3" type="noConversion"/>
  </si>
  <si>
    <t>강당 방송장비 구입 선지급(30%)</t>
    <phoneticPr fontId="3" type="noConversion"/>
  </si>
  <si>
    <t>송금 수수료</t>
    <phoneticPr fontId="3" type="noConversion"/>
  </si>
  <si>
    <t>2026년 3월 발전기금 접수 및 집행내역</t>
    <phoneticPr fontId="3" type="noConversion"/>
  </si>
  <si>
    <t>2026.03.19.</t>
    <phoneticPr fontId="3" type="noConversion"/>
  </si>
  <si>
    <t>2026.03.20.</t>
    <phoneticPr fontId="3" type="noConversion"/>
  </si>
  <si>
    <t>오케스트라 간식 지원</t>
    <phoneticPr fontId="3" type="noConversion"/>
  </si>
  <si>
    <t>오케스트라 악기 수리</t>
    <phoneticPr fontId="3" type="noConversion"/>
  </si>
  <si>
    <t>학생 간식 구입</t>
    <phoneticPr fontId="3" type="noConversion"/>
  </si>
  <si>
    <t>중등 MUN 학생 참가비</t>
    <phoneticPr fontId="3" type="noConversion"/>
  </si>
  <si>
    <t>오케스트라 악보 구입</t>
    <phoneticPr fontId="3" type="noConversion"/>
  </si>
  <si>
    <t>중등 과학실 냉장고 구입</t>
    <phoneticPr fontId="3" type="noConversion"/>
  </si>
  <si>
    <t>오케스트라 공연 격려 간식</t>
    <phoneticPr fontId="3" type="noConversion"/>
  </si>
  <si>
    <t>송금수수료</t>
    <phoneticPr fontId="3" type="noConversion"/>
  </si>
  <si>
    <t>2026.03.04.</t>
    <phoneticPr fontId="3" type="noConversion"/>
  </si>
  <si>
    <t>강당 방송장비 구입 잔금 지급(70%)</t>
    <phoneticPr fontId="3" type="noConversion"/>
  </si>
  <si>
    <t>출납폐쇄기한(3.20.) 내 세입 처리</t>
    <phoneticPr fontId="3" type="noConversion"/>
  </si>
  <si>
    <t>출납폐쇄기한(3.20.) 내 세출 처리</t>
    <phoneticPr fontId="3" type="noConversion"/>
  </si>
  <si>
    <t>학교카드(학교회계)
사용 대금 지출</t>
    <phoneticPr fontId="3" type="noConversion"/>
  </si>
  <si>
    <t>Mun SaRah 외 9명</t>
    <phoneticPr fontId="3" type="noConversion"/>
  </si>
  <si>
    <t>Kim Danu 외 7명</t>
    <phoneticPr fontId="3" type="noConversion"/>
  </si>
  <si>
    <t>2026년 2월 발전기금 접수 및 집행내역</t>
    <phoneticPr fontId="3" type="noConversion"/>
  </si>
  <si>
    <t>해당없음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</si>
</sst>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3" fontId="4" fillId="2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176" fontId="6" fillId="3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4" fillId="2" borderId="3" xfId="1" applyFont="1" applyFill="1" applyBorder="1" applyAlignment="1">
      <alignment horizontal="center" vertical="center"/>
    </xf>
    <xf numFmtId="41" fontId="4" fillId="2" borderId="2" xfId="1" applyFont="1" applyFill="1" applyBorder="1" applyAlignment="1">
      <alignment horizontal="center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 wrapText="1"/>
    </xf>
    <xf numFmtId="41" fontId="6" fillId="0" borderId="3" xfId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41" fontId="6" fillId="3" borderId="2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 wrapText="1" shrinkToFit="1"/>
    </xf>
    <xf numFmtId="41" fontId="5" fillId="3" borderId="6" xfId="1" applyFont="1" applyFill="1" applyBorder="1" applyAlignment="1">
      <alignment horizontal="center" vertical="center" shrinkToFit="1"/>
    </xf>
    <xf numFmtId="41" fontId="5" fillId="3" borderId="7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zoomScaleNormal="100" workbookViewId="0">
      <selection activeCell="B7" sqref="B7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17</v>
      </c>
      <c r="B2" s="21"/>
      <c r="C2" s="21"/>
      <c r="D2" s="21"/>
      <c r="E2" s="21"/>
    </row>
    <row r="3" spans="1:5" ht="27" customHeight="1" x14ac:dyDescent="0.15">
      <c r="A3" s="22" t="s">
        <v>11</v>
      </c>
      <c r="B3" s="22"/>
      <c r="C3" s="22"/>
      <c r="D3" s="22"/>
      <c r="E3" s="22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13</v>
      </c>
      <c r="E5" s="2" t="s">
        <v>1</v>
      </c>
    </row>
    <row r="6" spans="1:5" s="7" customFormat="1" ht="32.25" customHeight="1" x14ac:dyDescent="0.15">
      <c r="A6" s="4" t="s">
        <v>19</v>
      </c>
      <c r="B6" s="10" t="s">
        <v>16</v>
      </c>
      <c r="C6" s="9" t="s">
        <v>38</v>
      </c>
      <c r="D6" s="14">
        <v>3000</v>
      </c>
      <c r="E6" s="8"/>
    </row>
    <row r="7" spans="1:5" s="7" customFormat="1" ht="32.25" customHeight="1" x14ac:dyDescent="0.15">
      <c r="A7" s="4" t="s">
        <v>20</v>
      </c>
      <c r="B7" s="10" t="s">
        <v>21</v>
      </c>
      <c r="C7" s="9" t="s">
        <v>22</v>
      </c>
      <c r="D7" s="14">
        <v>112</v>
      </c>
      <c r="E7" s="8"/>
    </row>
    <row r="8" spans="1:5" s="7" customFormat="1" ht="30" customHeight="1" x14ac:dyDescent="0.15">
      <c r="A8" s="20" t="s">
        <v>6</v>
      </c>
      <c r="B8" s="20"/>
      <c r="C8" s="20"/>
      <c r="D8" s="15">
        <f>SUM(D6:D7)</f>
        <v>3112</v>
      </c>
      <c r="E8" s="2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2" t="s">
        <v>4</v>
      </c>
      <c r="B11" s="20" t="s">
        <v>3</v>
      </c>
      <c r="C11" s="20"/>
      <c r="D11" s="2" t="s">
        <v>2</v>
      </c>
      <c r="E11" s="2" t="s">
        <v>1</v>
      </c>
    </row>
    <row r="12" spans="1:5" ht="30" customHeight="1" x14ac:dyDescent="0.15">
      <c r="A12" s="4" t="s">
        <v>15</v>
      </c>
      <c r="B12" s="25" t="s">
        <v>23</v>
      </c>
      <c r="C12" s="29"/>
      <c r="D12" s="16">
        <v>38</v>
      </c>
      <c r="E12" s="3"/>
    </row>
    <row r="13" spans="1:5" ht="30" customHeight="1" x14ac:dyDescent="0.15">
      <c r="A13" s="20" t="s">
        <v>0</v>
      </c>
      <c r="B13" s="20"/>
      <c r="C13" s="20"/>
      <c r="D13" s="15">
        <f>SUM(D12:D12)</f>
        <v>38</v>
      </c>
      <c r="E13" s="2"/>
    </row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</sheetData>
  <mergeCells count="6">
    <mergeCell ref="A13:C13"/>
    <mergeCell ref="A2:E2"/>
    <mergeCell ref="A3:E3"/>
    <mergeCell ref="A8:C8"/>
    <mergeCell ref="B11:C11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0"/>
  <sheetViews>
    <sheetView topLeftCell="A2" zoomScaleNormal="100" workbookViewId="0">
      <selection activeCell="B8" sqref="B8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18</v>
      </c>
      <c r="B2" s="21"/>
      <c r="C2" s="21"/>
      <c r="D2" s="21"/>
      <c r="E2" s="21"/>
    </row>
    <row r="3" spans="1:5" ht="27" customHeight="1" x14ac:dyDescent="0.15">
      <c r="A3" s="22" t="s">
        <v>11</v>
      </c>
      <c r="B3" s="22"/>
      <c r="C3" s="22"/>
      <c r="D3" s="22"/>
      <c r="E3" s="22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2</v>
      </c>
      <c r="E5" s="2" t="s">
        <v>1</v>
      </c>
    </row>
    <row r="6" spans="1:5" s="7" customFormat="1" ht="30" customHeight="1" x14ac:dyDescent="0.15">
      <c r="A6" s="4" t="s">
        <v>25</v>
      </c>
      <c r="B6" s="10" t="s">
        <v>27</v>
      </c>
      <c r="C6" s="9" t="s">
        <v>28</v>
      </c>
      <c r="D6" s="14">
        <v>10000</v>
      </c>
      <c r="E6" s="8"/>
    </row>
    <row r="7" spans="1:5" s="7" customFormat="1" ht="30" customHeight="1" x14ac:dyDescent="0.15">
      <c r="A7" s="4" t="s">
        <v>24</v>
      </c>
      <c r="B7" s="10" t="s">
        <v>29</v>
      </c>
      <c r="C7" s="9" t="s">
        <v>30</v>
      </c>
      <c r="D7" s="14">
        <v>500</v>
      </c>
      <c r="E7" s="8"/>
    </row>
    <row r="8" spans="1:5" s="7" customFormat="1" ht="30" customHeight="1" x14ac:dyDescent="0.15">
      <c r="A8" s="4" t="s">
        <v>26</v>
      </c>
      <c r="B8" s="10" t="s">
        <v>31</v>
      </c>
      <c r="C8" s="9" t="s">
        <v>22</v>
      </c>
      <c r="D8" s="14">
        <v>390</v>
      </c>
      <c r="E8" s="8"/>
    </row>
    <row r="9" spans="1:5" s="7" customFormat="1" ht="30" customHeight="1" x14ac:dyDescent="0.15">
      <c r="A9" s="20" t="s">
        <v>0</v>
      </c>
      <c r="B9" s="20"/>
      <c r="C9" s="20"/>
      <c r="D9" s="13">
        <f>SUM(D6:D8)</f>
        <v>10890</v>
      </c>
      <c r="E9" s="2"/>
    </row>
    <row r="10" spans="1:5" ht="30" customHeight="1" x14ac:dyDescent="0.25">
      <c r="A10" s="6"/>
    </row>
    <row r="11" spans="1:5" ht="30" customHeight="1" x14ac:dyDescent="0.15">
      <c r="A11" s="5" t="s">
        <v>5</v>
      </c>
    </row>
    <row r="12" spans="1:5" ht="30" customHeight="1" x14ac:dyDescent="0.15">
      <c r="A12" s="2" t="s">
        <v>4</v>
      </c>
      <c r="B12" s="20" t="s">
        <v>3</v>
      </c>
      <c r="C12" s="20"/>
      <c r="D12" s="2" t="s">
        <v>2</v>
      </c>
      <c r="E12" s="2" t="s">
        <v>1</v>
      </c>
    </row>
    <row r="13" spans="1:5" ht="30" customHeight="1" x14ac:dyDescent="0.15">
      <c r="A13" s="4" t="s">
        <v>32</v>
      </c>
      <c r="B13" s="25" t="s">
        <v>33</v>
      </c>
      <c r="C13" s="29"/>
      <c r="D13" s="16">
        <v>5100.22</v>
      </c>
      <c r="E13" s="3"/>
    </row>
    <row r="14" spans="1:5" ht="30" customHeight="1" x14ac:dyDescent="0.15">
      <c r="A14" s="4" t="s">
        <v>32</v>
      </c>
      <c r="B14" s="25" t="s">
        <v>34</v>
      </c>
      <c r="C14" s="26"/>
      <c r="D14" s="16">
        <v>0.2</v>
      </c>
      <c r="E14" s="3"/>
    </row>
    <row r="15" spans="1:5" ht="30" customHeight="1" x14ac:dyDescent="0.15">
      <c r="A15" s="20" t="s">
        <v>0</v>
      </c>
      <c r="B15" s="20"/>
      <c r="C15" s="20"/>
      <c r="D15" s="15">
        <f>SUM(D13:D13)</f>
        <v>5100.22</v>
      </c>
      <c r="E15" s="2"/>
    </row>
    <row r="16" spans="1:5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</sheetData>
  <mergeCells count="7">
    <mergeCell ref="A15:C15"/>
    <mergeCell ref="A2:E2"/>
    <mergeCell ref="A3:E3"/>
    <mergeCell ref="A9:C9"/>
    <mergeCell ref="B12:C12"/>
    <mergeCell ref="B13:C13"/>
    <mergeCell ref="B14:C14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8C2D-8BCE-471A-9C6A-8856A1C7FC69}">
  <sheetPr>
    <pageSetUpPr fitToPage="1"/>
  </sheetPr>
  <dimension ref="A1:E20"/>
  <sheetViews>
    <sheetView tabSelected="1" topLeftCell="A2"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53</v>
      </c>
      <c r="B2" s="21"/>
      <c r="C2" s="21"/>
      <c r="D2" s="21"/>
      <c r="E2" s="21"/>
    </row>
    <row r="3" spans="1:5" ht="27" customHeight="1" x14ac:dyDescent="0.15">
      <c r="A3" s="22" t="s">
        <v>11</v>
      </c>
      <c r="B3" s="22"/>
      <c r="C3" s="22"/>
      <c r="D3" s="22"/>
      <c r="E3" s="22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2</v>
      </c>
      <c r="E5" s="2" t="s">
        <v>1</v>
      </c>
    </row>
    <row r="6" spans="1:5" s="7" customFormat="1" ht="30" customHeight="1" x14ac:dyDescent="0.15">
      <c r="A6" s="4" t="s">
        <v>54</v>
      </c>
      <c r="B6" s="10"/>
      <c r="C6" s="9"/>
      <c r="D6" s="14"/>
      <c r="E6" s="8"/>
    </row>
    <row r="7" spans="1:5" s="7" customFormat="1" ht="30" customHeight="1" x14ac:dyDescent="0.15">
      <c r="A7" s="4"/>
      <c r="B7" s="10"/>
      <c r="C7" s="9"/>
      <c r="D7" s="14"/>
      <c r="E7" s="8"/>
    </row>
    <row r="8" spans="1:5" s="7" customFormat="1" ht="30" customHeight="1" x14ac:dyDescent="0.15">
      <c r="A8" s="4"/>
      <c r="B8" s="10"/>
      <c r="C8" s="9"/>
      <c r="D8" s="14"/>
      <c r="E8" s="8"/>
    </row>
    <row r="9" spans="1:5" s="7" customFormat="1" ht="30" customHeight="1" x14ac:dyDescent="0.15">
      <c r="A9" s="20" t="s">
        <v>0</v>
      </c>
      <c r="B9" s="20"/>
      <c r="C9" s="20"/>
      <c r="D9" s="13">
        <f>SUM(D6:D8)</f>
        <v>0</v>
      </c>
      <c r="E9" s="2"/>
    </row>
    <row r="10" spans="1:5" ht="30" customHeight="1" x14ac:dyDescent="0.25">
      <c r="A10" s="6"/>
    </row>
    <row r="11" spans="1:5" ht="30" customHeight="1" x14ac:dyDescent="0.15">
      <c r="A11" s="5" t="s">
        <v>5</v>
      </c>
    </row>
    <row r="12" spans="1:5" ht="30" customHeight="1" x14ac:dyDescent="0.15">
      <c r="A12" s="2" t="s">
        <v>4</v>
      </c>
      <c r="B12" s="20" t="s">
        <v>3</v>
      </c>
      <c r="C12" s="20"/>
      <c r="D12" s="2" t="s">
        <v>2</v>
      </c>
      <c r="E12" s="2" t="s">
        <v>1</v>
      </c>
    </row>
    <row r="13" spans="1:5" ht="30" customHeight="1" x14ac:dyDescent="0.15">
      <c r="A13" s="4" t="s">
        <v>54</v>
      </c>
      <c r="B13" s="25"/>
      <c r="C13" s="29"/>
      <c r="D13" s="16"/>
      <c r="E13" s="3"/>
    </row>
    <row r="14" spans="1:5" ht="30" customHeight="1" x14ac:dyDescent="0.15">
      <c r="A14" s="4"/>
      <c r="B14" s="25"/>
      <c r="C14" s="26"/>
      <c r="D14" s="16"/>
      <c r="E14" s="3"/>
    </row>
    <row r="15" spans="1:5" ht="30" customHeight="1" x14ac:dyDescent="0.15">
      <c r="A15" s="20" t="s">
        <v>0</v>
      </c>
      <c r="B15" s="20"/>
      <c r="C15" s="20"/>
      <c r="D15" s="15">
        <f>SUM(D13:D13)</f>
        <v>0</v>
      </c>
      <c r="E15" s="2"/>
    </row>
    <row r="16" spans="1:5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</sheetData>
  <mergeCells count="7">
    <mergeCell ref="A15:C15"/>
    <mergeCell ref="A2:E2"/>
    <mergeCell ref="A3:E3"/>
    <mergeCell ref="A9:C9"/>
    <mergeCell ref="B12:C12"/>
    <mergeCell ref="B13:C13"/>
    <mergeCell ref="B14:C14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portrait" r:id="rId1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6"/>
  <sheetViews>
    <sheetView zoomScaleNormal="100" workbookViewId="0">
      <selection activeCell="H12" sqref="H12"/>
    </sheetView>
  </sheetViews>
  <sheetFormatPr defaultRowHeight="13.5" x14ac:dyDescent="0.15"/>
  <cols>
    <col min="1" max="1" width="14" style="1" bestFit="1" customWidth="1"/>
    <col min="2" max="2" width="22.109375" style="1" customWidth="1"/>
    <col min="3" max="3" width="36.88671875" style="1" customWidth="1"/>
    <col min="4" max="4" width="14.5546875" style="1" customWidth="1"/>
    <col min="5" max="5" width="15.7773437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35</v>
      </c>
      <c r="B2" s="21"/>
      <c r="C2" s="21"/>
      <c r="D2" s="21"/>
      <c r="E2" s="21"/>
    </row>
    <row r="3" spans="1:5" ht="27" customHeight="1" x14ac:dyDescent="0.15">
      <c r="A3" s="22" t="s">
        <v>11</v>
      </c>
      <c r="B3" s="22"/>
      <c r="C3" s="22"/>
      <c r="D3" s="22"/>
      <c r="E3" s="22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14</v>
      </c>
      <c r="E5" s="2" t="s">
        <v>1</v>
      </c>
    </row>
    <row r="6" spans="1:5" s="7" customFormat="1" ht="36" customHeight="1" x14ac:dyDescent="0.15">
      <c r="A6" s="4" t="s">
        <v>36</v>
      </c>
      <c r="B6" s="10" t="s">
        <v>51</v>
      </c>
      <c r="C6" s="9" t="s">
        <v>22</v>
      </c>
      <c r="D6" s="17">
        <v>452.01</v>
      </c>
      <c r="E6" s="8" t="s">
        <v>48</v>
      </c>
    </row>
    <row r="7" spans="1:5" s="7" customFormat="1" ht="36" customHeight="1" x14ac:dyDescent="0.15">
      <c r="A7" s="4" t="s">
        <v>37</v>
      </c>
      <c r="B7" s="10" t="s">
        <v>52</v>
      </c>
      <c r="C7" s="9" t="s">
        <v>22</v>
      </c>
      <c r="D7" s="17">
        <v>34</v>
      </c>
      <c r="E7" s="8" t="s">
        <v>48</v>
      </c>
    </row>
    <row r="8" spans="1:5" s="7" customFormat="1" ht="30" customHeight="1" x14ac:dyDescent="0.15">
      <c r="A8" s="20" t="s">
        <v>0</v>
      </c>
      <c r="B8" s="20"/>
      <c r="C8" s="20"/>
      <c r="D8" s="15">
        <f>SUM(D6:D7)</f>
        <v>486.01</v>
      </c>
      <c r="E8" s="2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2" t="s">
        <v>4</v>
      </c>
      <c r="B11" s="23" t="s">
        <v>3</v>
      </c>
      <c r="C11" s="24"/>
      <c r="D11" s="2" t="s">
        <v>2</v>
      </c>
      <c r="E11" s="2" t="s">
        <v>1</v>
      </c>
    </row>
    <row r="12" spans="1:5" ht="30" customHeight="1" x14ac:dyDescent="0.15">
      <c r="A12" s="18" t="s">
        <v>46</v>
      </c>
      <c r="B12" s="25" t="s">
        <v>47</v>
      </c>
      <c r="C12" s="29"/>
      <c r="D12" s="19">
        <v>11900.51</v>
      </c>
      <c r="E12" s="8" t="s">
        <v>49</v>
      </c>
    </row>
    <row r="13" spans="1:5" ht="30" customHeight="1" x14ac:dyDescent="0.15">
      <c r="A13" s="18" t="s">
        <v>46</v>
      </c>
      <c r="B13" s="27" t="s">
        <v>45</v>
      </c>
      <c r="C13" s="28"/>
      <c r="D13" s="19">
        <v>0.2</v>
      </c>
      <c r="E13" s="8" t="s">
        <v>49</v>
      </c>
    </row>
    <row r="14" spans="1:5" ht="30" customHeight="1" x14ac:dyDescent="0.15">
      <c r="A14" s="4" t="s">
        <v>36</v>
      </c>
      <c r="B14" s="25" t="s">
        <v>42</v>
      </c>
      <c r="C14" s="26"/>
      <c r="D14" s="16">
        <v>120</v>
      </c>
      <c r="E14" s="30" t="s">
        <v>50</v>
      </c>
    </row>
    <row r="15" spans="1:5" ht="30" customHeight="1" x14ac:dyDescent="0.15">
      <c r="A15" s="4" t="s">
        <v>36</v>
      </c>
      <c r="B15" s="25" t="s">
        <v>40</v>
      </c>
      <c r="C15" s="26"/>
      <c r="D15" s="16">
        <v>274.44</v>
      </c>
      <c r="E15" s="31"/>
    </row>
    <row r="16" spans="1:5" ht="30" customHeight="1" x14ac:dyDescent="0.15">
      <c r="A16" s="4" t="s">
        <v>36</v>
      </c>
      <c r="B16" s="25" t="s">
        <v>39</v>
      </c>
      <c r="C16" s="26"/>
      <c r="D16" s="16">
        <v>1907.45</v>
      </c>
      <c r="E16" s="31"/>
    </row>
    <row r="17" spans="1:5" ht="30" customHeight="1" x14ac:dyDescent="0.15">
      <c r="A17" s="4" t="s">
        <v>36</v>
      </c>
      <c r="B17" s="25" t="s">
        <v>41</v>
      </c>
      <c r="C17" s="26"/>
      <c r="D17" s="16">
        <v>1164.77</v>
      </c>
      <c r="E17" s="31"/>
    </row>
    <row r="18" spans="1:5" ht="30" customHeight="1" x14ac:dyDescent="0.15">
      <c r="A18" s="4" t="s">
        <v>36</v>
      </c>
      <c r="B18" s="25" t="s">
        <v>43</v>
      </c>
      <c r="C18" s="26"/>
      <c r="D18" s="16">
        <v>888</v>
      </c>
      <c r="E18" s="31"/>
    </row>
    <row r="19" spans="1:5" ht="30" customHeight="1" x14ac:dyDescent="0.15">
      <c r="A19" s="4" t="s">
        <v>36</v>
      </c>
      <c r="B19" s="25" t="s">
        <v>44</v>
      </c>
      <c r="C19" s="26"/>
      <c r="D19" s="16">
        <v>2104.59</v>
      </c>
      <c r="E19" s="31"/>
    </row>
    <row r="20" spans="1:5" ht="30" customHeight="1" x14ac:dyDescent="0.15">
      <c r="A20" s="4" t="s">
        <v>36</v>
      </c>
      <c r="B20" s="25" t="s">
        <v>45</v>
      </c>
      <c r="C20" s="26"/>
      <c r="D20" s="16">
        <v>0.5</v>
      </c>
      <c r="E20" s="32"/>
    </row>
    <row r="21" spans="1:5" ht="30" customHeight="1" x14ac:dyDescent="0.15">
      <c r="A21" s="20" t="s">
        <v>0</v>
      </c>
      <c r="B21" s="20"/>
      <c r="C21" s="20"/>
      <c r="D21" s="15">
        <f>SUM(D12:D20)</f>
        <v>18360.460000000003</v>
      </c>
      <c r="E21" s="2"/>
    </row>
    <row r="22" spans="1:5" ht="30" customHeight="1" x14ac:dyDescent="0.15"/>
    <row r="23" spans="1:5" ht="30" customHeight="1" x14ac:dyDescent="0.15"/>
    <row r="24" spans="1:5" ht="30" customHeight="1" x14ac:dyDescent="0.15"/>
    <row r="25" spans="1:5" ht="30" customHeight="1" x14ac:dyDescent="0.15"/>
    <row r="26" spans="1:5" ht="30" customHeight="1" x14ac:dyDescent="0.15"/>
  </sheetData>
  <mergeCells count="15">
    <mergeCell ref="A21:C21"/>
    <mergeCell ref="A2:E2"/>
    <mergeCell ref="A3:E3"/>
    <mergeCell ref="A8:C8"/>
    <mergeCell ref="B11:C11"/>
    <mergeCell ref="B14:C14"/>
    <mergeCell ref="B17:C17"/>
    <mergeCell ref="B16:C16"/>
    <mergeCell ref="B15:C15"/>
    <mergeCell ref="B18:C18"/>
    <mergeCell ref="B19:C19"/>
    <mergeCell ref="B20:C20"/>
    <mergeCell ref="B13:C13"/>
    <mergeCell ref="B12:C12"/>
    <mergeCell ref="E14:E20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2025.12월</vt:lpstr>
      <vt:lpstr>2026.1월</vt:lpstr>
      <vt:lpstr>2026.2월</vt:lpstr>
      <vt:lpstr>2026.3월</vt:lpstr>
      <vt:lpstr>'2025.12월'!Print_Area</vt:lpstr>
      <vt:lpstr>'2026.1월'!Print_Area</vt:lpstr>
      <vt:lpstr>'2026.2월'!Print_Area</vt:lpstr>
      <vt:lpstr>'2026.3월'!Print_Area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YoungSam Kim</cp:lastModifiedBy>
  <cp:lastPrinted>2026-03-25T01:22:19Z</cp:lastPrinted>
  <dcterms:created xsi:type="dcterms:W3CDTF">2023-02-01T01:49:27Z</dcterms:created>
  <dcterms:modified xsi:type="dcterms:W3CDTF">2026-03-25T05:32:39Z</dcterms:modified>
</cp:coreProperties>
</file>